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2" r:id="rId1"/>
  </sheets>
  <calcPr calcId="145621"/>
</workbook>
</file>

<file path=xl/calcChain.xml><?xml version="1.0" encoding="utf-8"?>
<calcChain xmlns="http://schemas.openxmlformats.org/spreadsheetml/2006/main">
  <c r="F36" i="2" l="1"/>
  <c r="F37" i="2" l="1"/>
  <c r="F20" i="2"/>
  <c r="E36" i="2" l="1"/>
  <c r="D36" i="2"/>
  <c r="C36" i="2"/>
  <c r="E20" i="2"/>
  <c r="E37" i="2" s="1"/>
  <c r="D20" i="2"/>
  <c r="C20" i="2"/>
  <c r="D37" i="2" l="1"/>
  <c r="C37" i="2"/>
</calcChain>
</file>

<file path=xl/sharedStrings.xml><?xml version="1.0" encoding="utf-8"?>
<sst xmlns="http://schemas.openxmlformats.org/spreadsheetml/2006/main" count="48" uniqueCount="45">
  <si>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</si>
  <si>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</si>
  <si>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</si>
  <si>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</si>
  <si>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</si>
  <si>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</si>
  <si>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</si>
  <si>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</si>
  <si>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</si>
  <si>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</si>
  <si>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</si>
  <si>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</si>
  <si>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</si>
  <si>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</si>
  <si>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</si>
  <si>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</si>
  <si>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</si>
  <si>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</si>
  <si>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</si>
  <si>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</si>
  <si>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</si>
  <si>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</si>
  <si>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</si>
  <si>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</si>
  <si>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</si>
  <si>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</si>
  <si>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</si>
  <si>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</si>
  <si>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VIII 2016.*</t>
  </si>
  <si>
    <t>VIII 2017.**</t>
  </si>
  <si>
    <t>Wiener osiguranje a.d.</t>
  </si>
  <si>
    <t>-</t>
  </si>
  <si>
    <t>Bruto isplaćene štete po društvima za osiguranje za kolovoz 2016. i 2017. godine</t>
  </si>
  <si>
    <t>Osiguravajuće društvo</t>
  </si>
  <si>
    <t>*Podatci se odnose na razdoblje od 01.01. do 31.08.2016. godine.</t>
  </si>
  <si>
    <t>**Podatci se odnose na razdoblje od 01.01. do 31.08.2017. godine.</t>
  </si>
  <si>
    <t>Društva sa sjedištem u FBiH</t>
  </si>
  <si>
    <t>Central osiguranje d.d.***</t>
  </si>
  <si>
    <t>Atos osiguranje a.d.****</t>
  </si>
  <si>
    <t>Euros osiguranje a.d.*****</t>
  </si>
  <si>
    <t>SAS - Super P osiguranje a.d.******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</si>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</sst>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9">
    <xf numFmtId="0" fontId="0" fillId="0" borderId="0"/>
    <xf numFmtId="0" fontId="15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11" fillId="2" borderId="1" xfId="0" applyFont="1" applyFill="1" applyBorder="1" applyAlignment="1">
      <alignment horizontal="center"/>
    </xf>
    <xf numFmtId="0" fontId="0" fillId="0" borderId="0" xfId="0" applyBorder="1"/>
    <xf numFmtId="0" fontId="13" fillId="0" borderId="0" xfId="0" applyNumberFormat="1" applyFont="1" applyBorder="1"/>
    <xf numFmtId="0" fontId="0" fillId="0" borderId="0" xfId="0" applyFont="1" applyBorder="1"/>
    <xf numFmtId="0" fontId="0" fillId="0" borderId="0" xfId="0" applyNumberFormat="1" applyFont="1" applyBorder="1"/>
    <xf numFmtId="0" fontId="0" fillId="0" borderId="0" xfId="0" applyNumberFormat="1" applyFont="1" applyBorder="1"/>
    <xf numFmtId="0" fontId="13" fillId="0" borderId="0" xfId="0" applyNumberFormat="1" applyFont="1" applyBorder="1"/>
    <xf numFmtId="0" fontId="11" fillId="2" borderId="9" xfId="0" applyFont="1" applyFill="1" applyBorder="1" applyAlignment="1">
      <alignment horizontal="center"/>
    </xf>
    <xf numFmtId="0" fontId="17" fillId="0" borderId="0" xfId="0" applyNumberFormat="1" applyFont="1" applyBorder="1" applyAlignment="1">
      <alignment horizontal="right" wrapText="1"/>
    </xf>
    <xf numFmtId="0" fontId="0" fillId="0" borderId="0" xfId="0" applyNumberFormat="1" applyFill="1" applyBorder="1"/>
    <xf numFmtId="0" fontId="0" fillId="0" borderId="0" xfId="0" applyFill="1" applyBorder="1"/>
    <xf numFmtId="0" fontId="17" fillId="0" borderId="0" xfId="0" applyNumberFormat="1" applyFont="1" applyFill="1" applyBorder="1" applyAlignment="1">
      <alignment horizontal="right" wrapText="1"/>
    </xf>
    <xf numFmtId="0" fontId="0" fillId="0" borderId="0" xfId="0" applyNumberFormat="1" applyFill="1" applyBorder="1"/>
    <xf numFmtId="0" fontId="19" fillId="0" borderId="0" xfId="5" applyNumberFormat="1" applyFont="1" applyFill="1" applyBorder="1" applyAlignment="1">
      <alignment horizontal="right"/>
    </xf>
    <xf numFmtId="0" fontId="18" fillId="0" borderId="0" xfId="5" applyNumberFormat="1" applyFont="1" applyBorder="1"/>
    <xf numFmtId="0" fontId="20" fillId="0" borderId="6" xfId="0" applyFont="1" applyBorder="1"/>
    <xf numFmtId="0" fontId="21" fillId="2" borderId="6" xfId="0" applyFont="1" applyFill="1" applyBorder="1" applyAlignment="1">
      <alignment horizontal="right" wrapText="1"/>
    </xf>
    <xf numFmtId="0" fontId="20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0" fontId="14" fillId="0" borderId="0" xfId="0" applyFont="1"/>
    <xf numFmtId="0" fontId="0" fillId="0" borderId="0" xfId="24" applyFont="1"/>
    <xf numFmtId="0" fontId="14" fillId="0" borderId="0" xfId="24" applyFont="1"/>
    <xf numFmtId="0" fontId="0" fillId="0" borderId="0" xfId="0" applyFont="1"/>
    <xf numFmtId="3" fontId="20" fillId="0" borderId="1" xfId="0" applyNumberFormat="1" applyFont="1" applyBorder="1"/>
    <xf numFmtId="3" fontId="20" fillId="0" borderId="1" xfId="0" applyNumberFormat="1" applyFont="1" applyBorder="1" applyAlignment="1">
      <alignment horizontal="right" wrapText="1"/>
    </xf>
    <xf numFmtId="3" fontId="20" fillId="0" borderId="9" xfId="0" applyNumberFormat="1" applyFont="1" applyBorder="1" applyAlignment="1">
      <alignment horizontal="right" wrapText="1"/>
    </xf>
    <xf numFmtId="3" fontId="21" fillId="2" borderId="1" xfId="0" applyNumberFormat="1" applyFont="1" applyFill="1" applyBorder="1"/>
    <xf numFmtId="3" fontId="21" fillId="2" borderId="9" xfId="0" applyNumberFormat="1" applyFont="1" applyFill="1" applyBorder="1"/>
    <xf numFmtId="3" fontId="11" fillId="3" borderId="10" xfId="0" applyNumberFormat="1" applyFont="1" applyFill="1" applyBorder="1"/>
    <xf numFmtId="3" fontId="11" fillId="3" borderId="8" xfId="0" applyNumberFormat="1" applyFont="1" applyFill="1" applyBorder="1"/>
    <xf numFmtId="3" fontId="20" fillId="0" borderId="9" xfId="0" applyNumberFormat="1" applyFont="1" applyBorder="1"/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3" fontId="20" fillId="0" borderId="4" xfId="0" applyNumberFormat="1" applyFont="1" applyBorder="1"/>
    <xf numFmtId="3" fontId="20" fillId="0" borderId="1" xfId="6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/>
    </xf>
  </cellXfs>
  <cellStyles count="29">
    <cellStyle name="Normal" xfId="0" builtinId="0"/>
    <cellStyle name="Normal 10" xfId="25"/>
    <cellStyle name="Normal 11" xfId="27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4"/>
    <cellStyle name="Normalno 2" xfId="3"/>
    <cellStyle name="Normalno 3" xfId="4"/>
    <cellStyle name="Obično 2" xfId="5"/>
    <cellStyle name="Obično 2 2" xfId="6"/>
    <cellStyle name="Obično 3" xfId="1"/>
    <cellStyle name="Obično 3 10" xfId="26"/>
    <cellStyle name="Obično 3 11" xfId="28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</cols>
  <sheetData>
    <row r="2" spans="2:6" ht="15.75" x14ac:dyDescent="0.25">
      <c r="B2" s="35" t="s">
        <v>32</v>
      </c>
      <c r="C2" s="36"/>
      <c r="D2" s="36"/>
      <c r="E2" s="36"/>
      <c r="F2" s="37"/>
    </row>
    <row r="3" spans="2:6" ht="15.75" thickBot="1" x14ac:dyDescent="0.3"/>
    <row r="4" spans="2:6" x14ac:dyDescent="0.25">
      <c r="B4" s="38" t="s">
        <v>33</v>
      </c>
      <c r="C4" s="40" t="s">
        <v>28</v>
      </c>
      <c r="D4" s="40"/>
      <c r="E4" s="40" t="s">
        <v>29</v>
      </c>
      <c r="F4" s="41"/>
    </row>
    <row r="5" spans="2:6" x14ac:dyDescent="0.25">
      <c r="B5" s="39"/>
      <c r="C5" s="1" t="s">
        <v>4</v>
      </c>
      <c r="D5" s="1" t="s">
        <v>5</v>
      </c>
      <c r="E5" s="1" t="s">
        <v>4</v>
      </c>
      <c r="F5" s="8" t="s">
        <v>5</v>
      </c>
    </row>
    <row r="6" spans="2:6" x14ac:dyDescent="0.25">
      <c r="B6" s="32" t="s">
        <v>36</v>
      </c>
      <c r="C6" s="33"/>
      <c r="D6" s="33"/>
      <c r="E6" s="33"/>
      <c r="F6" s="34"/>
    </row>
    <row r="7" spans="2:6" x14ac:dyDescent="0.25">
      <c r="B7" s="16" t="s">
        <v>6</v>
      </c>
      <c r="C7" s="42">
        <v>2699</v>
      </c>
      <c r="D7" s="25">
        <v>5665471.5</v>
      </c>
      <c r="E7" s="43">
        <v>2782</v>
      </c>
      <c r="F7" s="26">
        <v>5516645.4100000001</v>
      </c>
    </row>
    <row r="8" spans="2:6" x14ac:dyDescent="0.25">
      <c r="B8" s="16" t="s">
        <v>25</v>
      </c>
      <c r="C8" s="42">
        <v>10105</v>
      </c>
      <c r="D8" s="25">
        <v>13736989.309999999</v>
      </c>
      <c r="E8" s="43">
        <v>9840</v>
      </c>
      <c r="F8" s="26">
        <v>12713465.0098</v>
      </c>
    </row>
    <row r="9" spans="2:6" x14ac:dyDescent="0.25">
      <c r="B9" s="16" t="s">
        <v>7</v>
      </c>
      <c r="C9" s="42">
        <v>1599</v>
      </c>
      <c r="D9" s="25">
        <v>3453243.2600000002</v>
      </c>
      <c r="E9" s="43">
        <v>1496</v>
      </c>
      <c r="F9" s="26">
        <v>3396799.5799999996</v>
      </c>
    </row>
    <row r="10" spans="2:6" x14ac:dyDescent="0.25">
      <c r="B10" s="16" t="s">
        <v>37</v>
      </c>
      <c r="C10" s="42">
        <v>5</v>
      </c>
      <c r="D10" s="25">
        <v>6118</v>
      </c>
      <c r="E10" s="43">
        <v>1036</v>
      </c>
      <c r="F10" s="26">
        <v>1561717.6600000006</v>
      </c>
    </row>
    <row r="11" spans="2:6" x14ac:dyDescent="0.25">
      <c r="B11" s="16" t="s">
        <v>8</v>
      </c>
      <c r="C11" s="42">
        <v>4467</v>
      </c>
      <c r="D11" s="25">
        <v>10643279.82</v>
      </c>
      <c r="E11" s="43">
        <v>4744</v>
      </c>
      <c r="F11" s="26">
        <v>15163260.849999994</v>
      </c>
    </row>
    <row r="12" spans="2:6" x14ac:dyDescent="0.25">
      <c r="B12" s="16" t="s">
        <v>9</v>
      </c>
      <c r="C12" s="42">
        <v>7708</v>
      </c>
      <c r="D12" s="25">
        <v>14174637.3981</v>
      </c>
      <c r="E12" s="43">
        <v>7951</v>
      </c>
      <c r="F12" s="26">
        <v>14507472.228900023</v>
      </c>
    </row>
    <row r="13" spans="2:6" x14ac:dyDescent="0.25">
      <c r="B13" s="16" t="s">
        <v>10</v>
      </c>
      <c r="C13" s="42">
        <v>2473</v>
      </c>
      <c r="D13" s="25">
        <v>11140880.219999997</v>
      </c>
      <c r="E13" s="43">
        <v>2181</v>
      </c>
      <c r="F13" s="26">
        <v>10762033.820000011</v>
      </c>
    </row>
    <row r="14" spans="2:6" x14ac:dyDescent="0.25">
      <c r="B14" s="16" t="s">
        <v>11</v>
      </c>
      <c r="C14" s="42">
        <v>936</v>
      </c>
      <c r="D14" s="25">
        <v>3953548.7900000024</v>
      </c>
      <c r="E14" s="43">
        <v>952</v>
      </c>
      <c r="F14" s="26">
        <v>4327445.2900000028</v>
      </c>
    </row>
    <row r="15" spans="2:6" x14ac:dyDescent="0.25">
      <c r="B15" s="16" t="s">
        <v>26</v>
      </c>
      <c r="C15" s="42">
        <v>9954</v>
      </c>
      <c r="D15" s="25">
        <v>21131263.760000002</v>
      </c>
      <c r="E15" s="43">
        <v>8426</v>
      </c>
      <c r="F15" s="26">
        <v>24290153.309999999</v>
      </c>
    </row>
    <row r="16" spans="2:6" x14ac:dyDescent="0.25">
      <c r="B16" s="16" t="s">
        <v>12</v>
      </c>
      <c r="C16" s="42">
        <v>5991</v>
      </c>
      <c r="D16" s="25">
        <v>9418768.2899999991</v>
      </c>
      <c r="E16" s="43">
        <v>6977</v>
      </c>
      <c r="F16" s="26">
        <v>11741265.48</v>
      </c>
    </row>
    <row r="17" spans="2:6" x14ac:dyDescent="0.25">
      <c r="B17" s="16" t="s">
        <v>13</v>
      </c>
      <c r="C17" s="42">
        <v>7302</v>
      </c>
      <c r="D17" s="25">
        <v>15547663.969999995</v>
      </c>
      <c r="E17" s="43">
        <v>8826</v>
      </c>
      <c r="F17" s="26">
        <v>14622674.280000005</v>
      </c>
    </row>
    <row r="18" spans="2:6" x14ac:dyDescent="0.25">
      <c r="B18" s="16" t="s">
        <v>14</v>
      </c>
      <c r="C18" s="42">
        <v>3351</v>
      </c>
      <c r="D18" s="25">
        <v>7203994.3600000003</v>
      </c>
      <c r="E18" s="43">
        <v>3368</v>
      </c>
      <c r="F18" s="26">
        <v>6792585.3799999999</v>
      </c>
    </row>
    <row r="19" spans="2:6" x14ac:dyDescent="0.25">
      <c r="B19" s="16" t="s">
        <v>15</v>
      </c>
      <c r="C19" s="42">
        <v>1854</v>
      </c>
      <c r="D19" s="25">
        <v>4398016.7300000004</v>
      </c>
      <c r="E19" s="43">
        <v>1792</v>
      </c>
      <c r="F19" s="26">
        <v>4581479.53</v>
      </c>
    </row>
    <row r="20" spans="2:6" ht="30" x14ac:dyDescent="0.25">
      <c r="B20" s="17" t="s">
        <v>3</v>
      </c>
      <c r="C20" s="27">
        <f>SUM(C7:C19)</f>
        <v>58444</v>
      </c>
      <c r="D20" s="27">
        <f>SUM(D7:D19)</f>
        <v>120473875.40810001</v>
      </c>
      <c r="E20" s="27">
        <f>SUM(E7:E19)</f>
        <v>60371</v>
      </c>
      <c r="F20" s="28">
        <f>SUM(F7:F19)</f>
        <v>129976997.82870004</v>
      </c>
    </row>
    <row r="21" spans="2:6" x14ac:dyDescent="0.25">
      <c r="B21" s="32" t="s">
        <v>2</v>
      </c>
      <c r="C21" s="33"/>
      <c r="D21" s="33"/>
      <c r="E21" s="33"/>
      <c r="F21" s="34"/>
    </row>
    <row r="22" spans="2:6" x14ac:dyDescent="0.25">
      <c r="B22" s="16" t="s">
        <v>38</v>
      </c>
      <c r="C22" s="24">
        <v>975</v>
      </c>
      <c r="D22" s="24">
        <v>2328596.9499999997</v>
      </c>
      <c r="E22" s="24">
        <v>1312</v>
      </c>
      <c r="F22" s="31">
        <v>3134280.76</v>
      </c>
    </row>
    <row r="23" spans="2:6" x14ac:dyDescent="0.25">
      <c r="B23" s="16" t="s">
        <v>23</v>
      </c>
      <c r="C23" s="24">
        <v>665</v>
      </c>
      <c r="D23" s="24">
        <v>1536737.44</v>
      </c>
      <c r="E23" s="24">
        <v>982</v>
      </c>
      <c r="F23" s="31">
        <v>2322627.0299999998</v>
      </c>
    </row>
    <row r="24" spans="2:6" x14ac:dyDescent="0.25">
      <c r="B24" s="16" t="s">
        <v>24</v>
      </c>
      <c r="C24" s="24">
        <v>1368</v>
      </c>
      <c r="D24" s="24">
        <v>3293287.15</v>
      </c>
      <c r="E24" s="24">
        <v>1478</v>
      </c>
      <c r="F24" s="31">
        <v>3900276.62</v>
      </c>
    </row>
    <row r="25" spans="2:6" x14ac:dyDescent="0.25">
      <c r="B25" s="16" t="s">
        <v>16</v>
      </c>
      <c r="C25" s="24">
        <v>1911</v>
      </c>
      <c r="D25" s="24">
        <v>4640087.45</v>
      </c>
      <c r="E25" s="24">
        <v>1921</v>
      </c>
      <c r="F25" s="31">
        <v>4847360.4400000004</v>
      </c>
    </row>
    <row r="26" spans="2:6" x14ac:dyDescent="0.25">
      <c r="B26" s="16" t="s">
        <v>18</v>
      </c>
      <c r="C26" s="24">
        <v>2516</v>
      </c>
      <c r="D26" s="24">
        <v>4915447.45</v>
      </c>
      <c r="E26" s="24">
        <v>2712</v>
      </c>
      <c r="F26" s="31">
        <v>5427631.75</v>
      </c>
    </row>
    <row r="27" spans="2:6" x14ac:dyDescent="0.25">
      <c r="B27" s="16" t="s">
        <v>39</v>
      </c>
      <c r="C27" s="24">
        <v>32</v>
      </c>
      <c r="D27" s="24">
        <v>70002.539999999994</v>
      </c>
      <c r="E27" s="24">
        <v>285</v>
      </c>
      <c r="F27" s="31">
        <v>572533.28</v>
      </c>
    </row>
    <row r="28" spans="2:6" x14ac:dyDescent="0.25">
      <c r="B28" s="16" t="s">
        <v>27</v>
      </c>
      <c r="C28" s="24">
        <v>312</v>
      </c>
      <c r="D28" s="24">
        <v>868021.77</v>
      </c>
      <c r="E28" s="24">
        <v>396</v>
      </c>
      <c r="F28" s="31">
        <v>796781.93</v>
      </c>
    </row>
    <row r="29" spans="2:6" x14ac:dyDescent="0.25">
      <c r="B29" s="16" t="s">
        <v>17</v>
      </c>
      <c r="C29" s="24">
        <v>775</v>
      </c>
      <c r="D29" s="24">
        <v>4078242.32</v>
      </c>
      <c r="E29" s="24">
        <v>665</v>
      </c>
      <c r="F29" s="31">
        <v>4735418.3499999996</v>
      </c>
    </row>
    <row r="30" spans="2:6" x14ac:dyDescent="0.25">
      <c r="B30" s="16" t="s">
        <v>19</v>
      </c>
      <c r="C30" s="24">
        <v>611</v>
      </c>
      <c r="D30" s="24">
        <v>1707748.48</v>
      </c>
      <c r="E30" s="24">
        <v>319</v>
      </c>
      <c r="F30" s="31">
        <v>1183312.58</v>
      </c>
    </row>
    <row r="31" spans="2:6" x14ac:dyDescent="0.25">
      <c r="B31" s="16" t="s">
        <v>20</v>
      </c>
      <c r="C31" s="24">
        <v>716</v>
      </c>
      <c r="D31" s="24">
        <v>2132010.06</v>
      </c>
      <c r="E31" s="24">
        <v>886</v>
      </c>
      <c r="F31" s="31">
        <v>1811866.54</v>
      </c>
    </row>
    <row r="32" spans="2:6" x14ac:dyDescent="0.25">
      <c r="B32" s="16" t="s">
        <v>21</v>
      </c>
      <c r="C32" s="24">
        <v>795</v>
      </c>
      <c r="D32" s="24">
        <v>2599475.6800000002</v>
      </c>
      <c r="E32" s="24">
        <v>818</v>
      </c>
      <c r="F32" s="31">
        <v>2332363.31</v>
      </c>
    </row>
    <row r="33" spans="1:6" x14ac:dyDescent="0.25">
      <c r="B33" s="16" t="s">
        <v>40</v>
      </c>
      <c r="C33" s="44" t="s">
        <v>31</v>
      </c>
      <c r="D33" s="44" t="s">
        <v>31</v>
      </c>
      <c r="E33" s="24">
        <v>96</v>
      </c>
      <c r="F33" s="31">
        <v>216751</v>
      </c>
    </row>
    <row r="34" spans="1:6" x14ac:dyDescent="0.25">
      <c r="B34" s="18" t="s">
        <v>22</v>
      </c>
      <c r="C34" s="24">
        <v>1023</v>
      </c>
      <c r="D34" s="24">
        <v>1603718.71</v>
      </c>
      <c r="E34" s="24">
        <v>1018</v>
      </c>
      <c r="F34" s="31">
        <v>1978490.47</v>
      </c>
    </row>
    <row r="35" spans="1:6" x14ac:dyDescent="0.25">
      <c r="B35" s="16" t="s">
        <v>30</v>
      </c>
      <c r="C35" s="24">
        <v>2833</v>
      </c>
      <c r="D35" s="24">
        <v>8211794.120000001</v>
      </c>
      <c r="E35" s="24">
        <v>2700</v>
      </c>
      <c r="F35" s="31">
        <v>8016802.7699999996</v>
      </c>
    </row>
    <row r="36" spans="1:6" ht="30" x14ac:dyDescent="0.25">
      <c r="B36" s="17" t="s">
        <v>1</v>
      </c>
      <c r="C36" s="27">
        <f>SUM(C22:C35)</f>
        <v>14532</v>
      </c>
      <c r="D36" s="27">
        <f>SUM(D22:D35)</f>
        <v>37985170.119999997</v>
      </c>
      <c r="E36" s="27">
        <f>SUM(E22:E35)</f>
        <v>15588</v>
      </c>
      <c r="F36" s="28">
        <f>SUM(F22:F35)</f>
        <v>41276496.829999998</v>
      </c>
    </row>
    <row r="37" spans="1:6" ht="30" customHeight="1" thickBot="1" x14ac:dyDescent="0.3">
      <c r="B37" s="19" t="s">
        <v>0</v>
      </c>
      <c r="C37" s="29">
        <f>C20+C36</f>
        <v>72976</v>
      </c>
      <c r="D37" s="29">
        <f>D20+D36</f>
        <v>158459045.52810001</v>
      </c>
      <c r="E37" s="29">
        <f>E20+E36</f>
        <v>75959</v>
      </c>
      <c r="F37" s="30">
        <f>F20+F36</f>
        <v>171253494.65870005</v>
      </c>
    </row>
    <row r="39" spans="1:6" x14ac:dyDescent="0.25">
      <c r="B39" s="20" t="s">
        <v>34</v>
      </c>
      <c r="C39" s="5"/>
      <c r="D39" s="5"/>
    </row>
    <row r="40" spans="1:6" x14ac:dyDescent="0.25">
      <c r="B40" s="21"/>
      <c r="C40" s="5"/>
      <c r="D40" s="6"/>
    </row>
    <row r="41" spans="1:6" x14ac:dyDescent="0.25">
      <c r="B41" s="20" t="s">
        <v>35</v>
      </c>
      <c r="D41" s="6"/>
    </row>
    <row r="42" spans="1:6" x14ac:dyDescent="0.25">
      <c r="B42" s="21"/>
      <c r="C42" s="7"/>
      <c r="D42" s="3"/>
    </row>
    <row r="43" spans="1:6" x14ac:dyDescent="0.25">
      <c r="B43" s="22" t="s">
        <v>41</v>
      </c>
      <c r="C43" s="7"/>
      <c r="D43" s="3"/>
    </row>
    <row r="44" spans="1:6" x14ac:dyDescent="0.25">
      <c r="B44" s="23"/>
      <c r="C44" s="7"/>
      <c r="D44" s="3"/>
    </row>
    <row r="45" spans="1:6" x14ac:dyDescent="0.25">
      <c r="B45" s="22" t="s">
        <v>42</v>
      </c>
      <c r="C45" s="4"/>
      <c r="D45" s="4"/>
    </row>
    <row r="46" spans="1:6" x14ac:dyDescent="0.25">
      <c r="B46" s="21"/>
      <c r="C46" s="5"/>
      <c r="D46" s="6"/>
    </row>
    <row r="47" spans="1:6" x14ac:dyDescent="0.25">
      <c r="B47" s="22" t="s">
        <v>43</v>
      </c>
      <c r="C47" s="5"/>
      <c r="D47" s="6"/>
    </row>
    <row r="48" spans="1:6" ht="15.75" x14ac:dyDescent="0.3">
      <c r="A48" s="2"/>
      <c r="B48" s="21"/>
      <c r="C48" s="15"/>
      <c r="D48" s="9"/>
      <c r="E48" s="9"/>
      <c r="F48" s="9"/>
    </row>
    <row r="49" spans="1:6" x14ac:dyDescent="0.25">
      <c r="A49" s="11"/>
      <c r="B49" s="22" t="s">
        <v>44</v>
      </c>
      <c r="C49" s="10"/>
      <c r="D49" s="12"/>
      <c r="E49" s="11"/>
      <c r="F49" s="11"/>
    </row>
    <row r="50" spans="1:6" x14ac:dyDescent="0.25">
      <c r="A50" s="11"/>
      <c r="C50" s="10"/>
      <c r="D50" s="10"/>
      <c r="E50" s="11"/>
      <c r="F50" s="11"/>
    </row>
    <row r="51" spans="1:6" ht="15.75" x14ac:dyDescent="0.3">
      <c r="A51" s="11"/>
      <c r="C51" s="14"/>
      <c r="D51" s="13"/>
      <c r="E51" s="11"/>
      <c r="F51" s="11"/>
    </row>
  </sheetData>
  <mergeCells count="6">
    <mergeCell ref="B21:F21"/>
    <mergeCell ref="B2:F2"/>
    <mergeCell ref="B4:B5"/>
    <mergeCell ref="C4:D4"/>
    <mergeCell ref="E4:F4"/>
    <mergeCell ref="B6:F6"/>
  </mergeCells>
  <dataValidations disablePrompts="1" count="1">
    <dataValidation type="decimal" allowBlank="1" showInputMessage="1" showErrorMessage="1" errorTitle="Microsoft Excel" error="Neočekivana vrsta podatka!_x000a_Mollimo unesite broj." sqref="F7:F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95" orientation="portrait" verticalDpi="0" r:id="rId1"/>
  <headerFooter>
    <oddHeader>&amp;LAgencija za osiguranje u BiH&amp;CStatistika tržišta osiguranja&amp;RMjesečno izvješće</oddHeader>
    <oddFooter>&amp;CU izvješće su uključeni podatci zaključno s 31.08.2017.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2020-11-19T11:16:14Z</dcterms:modified>
</cp:coreProperties>
</file>