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  <sheet name="Dobit" sheetId="5" r:id="rId4"/>
  </sheets>
  <calcPr calcId="145621"/>
</workbook>
</file>

<file path=xl/calcChain.xml><?xml version="1.0" encoding="utf-8"?>
<calcChain xmlns="http://schemas.openxmlformats.org/spreadsheetml/2006/main">
  <c r="F33" i="5" l="1"/>
  <c r="D33" i="5" l="1"/>
  <c r="F32" i="1" l="1"/>
  <c r="F32" i="2" l="1"/>
  <c r="D32" i="2"/>
  <c r="D32" i="1"/>
</calcChain>
</file>

<file path=xl/sharedStrings.xml><?xml version="1.0" encoding="utf-8"?>
<sst xmlns="http://schemas.openxmlformats.org/spreadsheetml/2006/main" count="139" uniqueCount="47">
  <si>
    <t>Rang</t>
  </si>
  <si>
    <t>Premije u KM</t>
  </si>
  <si>
    <t>Odnos između iznosa isplaćenih šteta i ukupne premije po osiguravajućim društvima</t>
  </si>
  <si>
    <t>Isplaćene štete / Premija</t>
  </si>
  <si>
    <t>Dobit u KM</t>
  </si>
  <si>
    <t>Isplaćene štete u KM</t>
  </si>
  <si>
    <t>UKUPNO:</t>
  </si>
  <si>
    <t>Merkur BH osiguranje d.d.</t>
  </si>
  <si>
    <t>Bobar osiguranje a.d.</t>
  </si>
  <si>
    <t>Jahorina osiguranje a.d.</t>
  </si>
  <si>
    <t>Drina osiguranje a.d.</t>
  </si>
  <si>
    <t>Nešković osiguranje a.d.</t>
  </si>
  <si>
    <t>Grawe osiguranje a.d.</t>
  </si>
  <si>
    <t>Krajina osiguranje a.d.</t>
  </si>
  <si>
    <t>Mikrofin osiguranje a.d.</t>
  </si>
  <si>
    <t>Sarajevo osiguranje d.d.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</si>
  <si>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</si>
  <si>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</si>
  <si>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</si>
  <si>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</si>
  <si>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</si>
  <si>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</si>
  <si>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</si>
  <si>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</si>
  <si>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Lido osiguranje d.d.</t>
  </si>
  <si>
    <t>Osiguravajuće društvo</t>
  </si>
  <si>
    <t>LOK osiguranje d.d.</t>
  </si>
  <si>
    <t>Bosna reosiguranje d.d.</t>
  </si>
  <si>
    <t>Osiguranje Aura a.d.</t>
  </si>
  <si>
    <t>Triglav BH osiguranje d.d.</t>
  </si>
  <si>
    <t>Kosig Dunav osiguranje a.d.</t>
  </si>
  <si>
    <t>Triglav Krajina-Kopaonik osiguranje a.d.</t>
  </si>
  <si>
    <t>Hercegovina osiguranje d.d.</t>
  </si>
  <si>
    <t xml:space="preserve">Zovko osiguranje d.d. </t>
  </si>
  <si>
    <t>2008.</t>
  </si>
  <si>
    <t>2009.</t>
  </si>
  <si>
    <t>Rangiranje osiguravajućih društava po iznosu ukupnih premija u 2009. godini</t>
  </si>
  <si>
    <t>Rangiranje osiguravajućih društava po iznosu isplaćenih šteta u 2009. godini</t>
  </si>
  <si>
    <t>Krajina osiguranje d.d.</t>
  </si>
  <si>
    <t>Jahorina osiguranje d.d.</t>
  </si>
  <si>
    <t>Rangiranje osiguravajućih i reosiguravajućih društava po iznosu dobiti u 2009. godini</t>
  </si>
  <si>
    <t>Hercegovinaosiguranje d.d.</t>
  </si>
  <si>
    <t>Brčko-gas osiguranje d.d.</t>
  </si>
  <si>
    <t>*Helios osiguranje d.d. Mostar promjenilo je naziv u LOK osiguranje d.d. Sarajevo.</t>
  </si>
  <si>
    <t>Bosna-Sunce osiguranje d.d.</t>
  </si>
  <si>
    <t>LOK osiguranje d.d.*</t>
  </si>
  <si>
    <t>(Re)osiguravajuće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</si>
</sst>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3" fontId="0" fillId="0" borderId="10" xfId="0" applyNumberFormat="1" applyBorder="1"/>
    <xf numFmtId="3" fontId="0" fillId="0" borderId="12" xfId="0" applyNumberFormat="1" applyBorder="1"/>
    <xf numFmtId="3" fontId="0" fillId="0" borderId="3" xfId="0" applyNumberFormat="1" applyBorder="1"/>
    <xf numFmtId="0" fontId="0" fillId="0" borderId="3" xfId="0" applyBorder="1"/>
    <xf numFmtId="3" fontId="0" fillId="0" borderId="15" xfId="0" applyNumberFormat="1" applyBorder="1"/>
    <xf numFmtId="3" fontId="0" fillId="0" borderId="9" xfId="0" applyNumberFormat="1" applyBorder="1"/>
    <xf numFmtId="0" fontId="0" fillId="0" borderId="9" xfId="0" applyBorder="1"/>
    <xf numFmtId="3" fontId="0" fillId="0" borderId="11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0" fontId="0" fillId="0" borderId="21" xfId="0" applyBorder="1"/>
    <xf numFmtId="0" fontId="5" fillId="0" borderId="14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3" fontId="0" fillId="0" borderId="0" xfId="0" applyNumberFormat="1"/>
    <xf numFmtId="3" fontId="0" fillId="0" borderId="3" xfId="0" applyNumberFormat="1" applyBorder="1" applyAlignment="1">
      <alignment horizontal="right"/>
    </xf>
    <xf numFmtId="3" fontId="5" fillId="0" borderId="3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3" fontId="0" fillId="0" borderId="8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 wrapText="1"/>
    </xf>
    <xf numFmtId="3" fontId="0" fillId="0" borderId="9" xfId="0" applyNumberFormat="1" applyBorder="1" applyAlignment="1">
      <alignment horizontal="right"/>
    </xf>
    <xf numFmtId="0" fontId="0" fillId="0" borderId="24" xfId="0" applyBorder="1" applyAlignment="1">
      <alignment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32" xfId="0" applyNumberFormat="1" applyFont="1" applyFill="1" applyBorder="1" applyAlignment="1">
      <alignment vertical="center"/>
    </xf>
    <xf numFmtId="3" fontId="1" fillId="2" borderId="33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right" vertical="center" wrapText="1"/>
    </xf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16" xfId="0" applyNumberFormat="1" applyFont="1" applyFill="1" applyBorder="1"/>
    <xf numFmtId="0" fontId="1" fillId="2" borderId="5" xfId="0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1" fillId="2" borderId="17" xfId="0" applyFont="1" applyFill="1" applyBorder="1" applyAlignment="1">
      <alignment horizontal="center" vertical="center"/>
    </xf>
    <xf numFmtId="3" fontId="0" fillId="0" borderId="19" xfId="0" applyNumberFormat="1" applyFont="1" applyBorder="1"/>
    <xf numFmtId="3" fontId="0" fillId="0" borderId="9" xfId="0" applyNumberFormat="1" applyFont="1" applyBorder="1"/>
    <xf numFmtId="0" fontId="0" fillId="0" borderId="9" xfId="0" applyFont="1" applyBorder="1"/>
    <xf numFmtId="3" fontId="0" fillId="0" borderId="11" xfId="0" applyNumberFormat="1" applyFont="1" applyBorder="1"/>
    <xf numFmtId="0" fontId="5" fillId="0" borderId="14" xfId="0" applyFont="1" applyBorder="1" applyAlignment="1">
      <alignment horizontal="left" wrapText="1"/>
    </xf>
    <xf numFmtId="4" fontId="5" fillId="0" borderId="23" xfId="0" applyNumberFormat="1" applyFont="1" applyBorder="1" applyAlignment="1">
      <alignment horizontal="center"/>
    </xf>
    <xf numFmtId="4" fontId="5" fillId="0" borderId="28" xfId="0" applyNumberFormat="1" applyFont="1" applyBorder="1" applyAlignment="1">
      <alignment horizontal="center"/>
    </xf>
    <xf numFmtId="0" fontId="5" fillId="0" borderId="36" xfId="0" applyFont="1" applyBorder="1" applyAlignment="1">
      <alignment horizontal="left" wrapText="1"/>
    </xf>
    <xf numFmtId="0" fontId="5" fillId="0" borderId="37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wrapText="1"/>
    </xf>
    <xf numFmtId="3" fontId="5" fillId="0" borderId="38" xfId="0" applyNumberFormat="1" applyFont="1" applyBorder="1" applyAlignment="1">
      <alignment horizontal="right" wrapText="1"/>
    </xf>
    <xf numFmtId="0" fontId="5" fillId="0" borderId="18" xfId="0" applyFont="1" applyBorder="1" applyAlignment="1">
      <alignment horizontal="justify" wrapText="1"/>
    </xf>
    <xf numFmtId="0" fontId="5" fillId="0" borderId="14" xfId="0" applyFont="1" applyBorder="1" applyAlignment="1">
      <alignment horizontal="justify" wrapText="1"/>
    </xf>
    <xf numFmtId="0" fontId="10" fillId="0" borderId="0" xfId="0" applyFont="1" applyFill="1" applyBorder="1" applyAlignment="1">
      <alignment horizontal="left"/>
    </xf>
    <xf numFmtId="0" fontId="5" fillId="0" borderId="23" xfId="0" applyFont="1" applyBorder="1" applyAlignment="1">
      <alignment horizontal="justify" wrapText="1"/>
    </xf>
    <xf numFmtId="0" fontId="6" fillId="0" borderId="14" xfId="0" applyFont="1" applyBorder="1" applyAlignment="1">
      <alignment horizontal="left"/>
    </xf>
    <xf numFmtId="0" fontId="6" fillId="0" borderId="23" xfId="0" applyFont="1" applyBorder="1" applyAlignment="1">
      <alignment horizontal="justify" wrapText="1"/>
    </xf>
    <xf numFmtId="0" fontId="6" fillId="0" borderId="14" xfId="0" applyFont="1" applyBorder="1" applyAlignment="1">
      <alignment horizontal="justify" wrapText="1"/>
    </xf>
    <xf numFmtId="2" fontId="6" fillId="0" borderId="17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2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7" customWidth="1"/>
    <col min="3" max="3" width="9.85546875" customWidth="1"/>
    <col min="4" max="4" width="14.85546875" customWidth="1"/>
    <col min="5" max="5" width="9.85546875" customWidth="1"/>
    <col min="6" max="6" width="14.85546875" customWidth="1"/>
    <col min="11" max="11" width="10.42578125" customWidth="1"/>
  </cols>
  <sheetData>
    <row r="2" spans="2:6" ht="15.75" x14ac:dyDescent="0.25">
      <c r="B2" s="68" t="s">
        <v>36</v>
      </c>
      <c r="C2" s="69"/>
      <c r="D2" s="69"/>
      <c r="E2" s="69"/>
      <c r="F2" s="70"/>
    </row>
    <row r="3" spans="2:6" ht="15.75" thickBot="1" x14ac:dyDescent="0.3"/>
    <row r="4" spans="2:6" x14ac:dyDescent="0.25">
      <c r="B4" s="71" t="s">
        <v>25</v>
      </c>
      <c r="C4" s="75" t="s">
        <v>34</v>
      </c>
      <c r="D4" s="76"/>
      <c r="E4" s="73" t="s">
        <v>35</v>
      </c>
      <c r="F4" s="74"/>
    </row>
    <row r="5" spans="2:6" ht="15.75" thickBot="1" x14ac:dyDescent="0.3">
      <c r="B5" s="72"/>
      <c r="C5" s="36" t="s">
        <v>0</v>
      </c>
      <c r="D5" s="37" t="s">
        <v>1</v>
      </c>
      <c r="E5" s="36" t="s">
        <v>0</v>
      </c>
      <c r="F5" s="37" t="s">
        <v>1</v>
      </c>
    </row>
    <row r="6" spans="2:6" x14ac:dyDescent="0.25">
      <c r="B6" s="57" t="s">
        <v>15</v>
      </c>
      <c r="C6" s="46">
        <v>1</v>
      </c>
      <c r="D6" s="10">
        <v>53688182</v>
      </c>
      <c r="E6" s="11">
        <v>1</v>
      </c>
      <c r="F6" s="10">
        <v>54018566</v>
      </c>
    </row>
    <row r="7" spans="2:6" x14ac:dyDescent="0.25">
      <c r="B7" s="58" t="s">
        <v>44</v>
      </c>
      <c r="C7" s="47">
        <v>2</v>
      </c>
      <c r="D7" s="1">
        <v>46455255</v>
      </c>
      <c r="E7" s="3">
        <v>2</v>
      </c>
      <c r="F7" s="1">
        <v>47514431</v>
      </c>
    </row>
    <row r="8" spans="2:6" x14ac:dyDescent="0.25">
      <c r="B8" s="58" t="s">
        <v>16</v>
      </c>
      <c r="C8" s="47">
        <v>6</v>
      </c>
      <c r="D8" s="1">
        <v>31781504</v>
      </c>
      <c r="E8" s="11">
        <v>3</v>
      </c>
      <c r="F8" s="1">
        <v>36808856</v>
      </c>
    </row>
    <row r="9" spans="2:6" x14ac:dyDescent="0.25">
      <c r="B9" s="58" t="s">
        <v>18</v>
      </c>
      <c r="C9" s="47">
        <v>3</v>
      </c>
      <c r="D9" s="1">
        <v>36991035</v>
      </c>
      <c r="E9" s="3">
        <v>4</v>
      </c>
      <c r="F9" s="1">
        <v>35094199</v>
      </c>
    </row>
    <row r="10" spans="2:6" x14ac:dyDescent="0.25">
      <c r="B10" s="58" t="s">
        <v>17</v>
      </c>
      <c r="C10" s="47">
        <v>4</v>
      </c>
      <c r="D10" s="1">
        <v>33241974</v>
      </c>
      <c r="E10" s="11">
        <v>5</v>
      </c>
      <c r="F10" s="1">
        <v>31902808</v>
      </c>
    </row>
    <row r="11" spans="2:6" x14ac:dyDescent="0.25">
      <c r="B11" s="58" t="s">
        <v>29</v>
      </c>
      <c r="C11" s="47">
        <v>5</v>
      </c>
      <c r="D11" s="1">
        <v>32559247</v>
      </c>
      <c r="E11" s="3">
        <v>6</v>
      </c>
      <c r="F11" s="1">
        <v>31473916</v>
      </c>
    </row>
    <row r="12" spans="2:6" x14ac:dyDescent="0.25">
      <c r="B12" s="58" t="s">
        <v>19</v>
      </c>
      <c r="C12" s="47">
        <v>7</v>
      </c>
      <c r="D12" s="1">
        <v>24039827</v>
      </c>
      <c r="E12" s="11">
        <v>7</v>
      </c>
      <c r="F12" s="1">
        <v>23213045</v>
      </c>
    </row>
    <row r="13" spans="2:6" x14ac:dyDescent="0.25">
      <c r="B13" s="58" t="s">
        <v>9</v>
      </c>
      <c r="C13" s="47">
        <v>10</v>
      </c>
      <c r="D13" s="1">
        <v>17788745</v>
      </c>
      <c r="E13" s="3">
        <v>8</v>
      </c>
      <c r="F13" s="1">
        <v>22160656</v>
      </c>
    </row>
    <row r="14" spans="2:6" x14ac:dyDescent="0.25">
      <c r="B14" s="58" t="s">
        <v>30</v>
      </c>
      <c r="C14" s="48">
        <v>8</v>
      </c>
      <c r="D14" s="1">
        <v>20993957</v>
      </c>
      <c r="E14" s="11">
        <v>9</v>
      </c>
      <c r="F14" s="1">
        <v>19187007</v>
      </c>
    </row>
    <row r="15" spans="2:6" x14ac:dyDescent="0.25">
      <c r="B15" s="58" t="s">
        <v>8</v>
      </c>
      <c r="C15" s="48">
        <v>9</v>
      </c>
      <c r="D15" s="1">
        <v>18232459</v>
      </c>
      <c r="E15" s="3">
        <v>10</v>
      </c>
      <c r="F15" s="1">
        <v>18662036</v>
      </c>
    </row>
    <row r="16" spans="2:6" x14ac:dyDescent="0.25">
      <c r="B16" s="58" t="s">
        <v>20</v>
      </c>
      <c r="C16" s="47">
        <v>11</v>
      </c>
      <c r="D16" s="1">
        <v>17331455</v>
      </c>
      <c r="E16" s="11">
        <v>11</v>
      </c>
      <c r="F16" s="1">
        <v>18219884</v>
      </c>
    </row>
    <row r="17" spans="2:6" x14ac:dyDescent="0.25">
      <c r="B17" s="58" t="s">
        <v>7</v>
      </c>
      <c r="C17" s="47">
        <v>12</v>
      </c>
      <c r="D17" s="1">
        <v>15332190</v>
      </c>
      <c r="E17" s="3">
        <v>12</v>
      </c>
      <c r="F17" s="1">
        <v>17990660</v>
      </c>
    </row>
    <row r="18" spans="2:6" x14ac:dyDescent="0.25">
      <c r="B18" s="58" t="s">
        <v>11</v>
      </c>
      <c r="C18" s="47">
        <v>14</v>
      </c>
      <c r="D18" s="1">
        <v>12916734</v>
      </c>
      <c r="E18" s="11">
        <v>13</v>
      </c>
      <c r="F18" s="1">
        <v>12270446</v>
      </c>
    </row>
    <row r="19" spans="2:6" x14ac:dyDescent="0.25">
      <c r="B19" s="58" t="s">
        <v>10</v>
      </c>
      <c r="C19" s="48">
        <v>15</v>
      </c>
      <c r="D19" s="1">
        <v>12449149</v>
      </c>
      <c r="E19" s="3">
        <v>14</v>
      </c>
      <c r="F19" s="1">
        <v>11958700</v>
      </c>
    </row>
    <row r="20" spans="2:6" x14ac:dyDescent="0.25">
      <c r="B20" s="58" t="s">
        <v>24</v>
      </c>
      <c r="C20" s="47">
        <v>13</v>
      </c>
      <c r="D20" s="1">
        <v>13519231</v>
      </c>
      <c r="E20" s="11">
        <v>15</v>
      </c>
      <c r="F20" s="1">
        <v>10032047</v>
      </c>
    </row>
    <row r="21" spans="2:6" x14ac:dyDescent="0.25">
      <c r="B21" s="58" t="s">
        <v>23</v>
      </c>
      <c r="C21" s="47">
        <v>16</v>
      </c>
      <c r="D21" s="1">
        <v>10300238</v>
      </c>
      <c r="E21" s="3">
        <v>16</v>
      </c>
      <c r="F21" s="1">
        <v>9603315</v>
      </c>
    </row>
    <row r="22" spans="2:6" x14ac:dyDescent="0.25">
      <c r="B22" s="63" t="s">
        <v>42</v>
      </c>
      <c r="C22" s="47">
        <v>19</v>
      </c>
      <c r="D22" s="1">
        <v>7990130</v>
      </c>
      <c r="E22" s="11">
        <v>17</v>
      </c>
      <c r="F22" s="1">
        <v>8903366</v>
      </c>
    </row>
    <row r="23" spans="2:6" x14ac:dyDescent="0.25">
      <c r="B23" s="58" t="s">
        <v>22</v>
      </c>
      <c r="C23" s="47">
        <v>23</v>
      </c>
      <c r="D23" s="1">
        <v>4593609</v>
      </c>
      <c r="E23" s="3">
        <v>18</v>
      </c>
      <c r="F23" s="1">
        <v>8346419</v>
      </c>
    </row>
    <row r="24" spans="2:6" x14ac:dyDescent="0.25">
      <c r="B24" s="58" t="s">
        <v>31</v>
      </c>
      <c r="C24" s="47">
        <v>17</v>
      </c>
      <c r="D24" s="1">
        <v>9644604</v>
      </c>
      <c r="E24" s="11">
        <v>19</v>
      </c>
      <c r="F24" s="1">
        <v>8260452</v>
      </c>
    </row>
    <row r="25" spans="2:6" x14ac:dyDescent="0.25">
      <c r="B25" s="58" t="s">
        <v>12</v>
      </c>
      <c r="C25" s="47">
        <v>21</v>
      </c>
      <c r="D25" s="1">
        <v>6998819</v>
      </c>
      <c r="E25" s="3">
        <v>20</v>
      </c>
      <c r="F25" s="1">
        <v>7947851</v>
      </c>
    </row>
    <row r="26" spans="2:6" x14ac:dyDescent="0.25">
      <c r="B26" s="58" t="s">
        <v>32</v>
      </c>
      <c r="C26" s="48">
        <v>18</v>
      </c>
      <c r="D26" s="1">
        <v>8399486</v>
      </c>
      <c r="E26" s="11">
        <v>21</v>
      </c>
      <c r="F26" s="1">
        <v>7361771</v>
      </c>
    </row>
    <row r="27" spans="2:6" x14ac:dyDescent="0.25">
      <c r="B27" s="58" t="s">
        <v>13</v>
      </c>
      <c r="C27" s="47">
        <v>20</v>
      </c>
      <c r="D27" s="1">
        <v>7898259</v>
      </c>
      <c r="E27" s="3">
        <v>22</v>
      </c>
      <c r="F27" s="1">
        <v>7243393</v>
      </c>
    </row>
    <row r="28" spans="2:6" x14ac:dyDescent="0.25">
      <c r="B28" s="58" t="s">
        <v>33</v>
      </c>
      <c r="C28" s="47">
        <v>22</v>
      </c>
      <c r="D28" s="1">
        <v>6798895</v>
      </c>
      <c r="E28" s="11">
        <v>23</v>
      </c>
      <c r="F28" s="1">
        <v>6801765</v>
      </c>
    </row>
    <row r="29" spans="2:6" x14ac:dyDescent="0.25">
      <c r="B29" s="58" t="s">
        <v>28</v>
      </c>
      <c r="C29" s="47">
        <v>24</v>
      </c>
      <c r="D29" s="1">
        <v>1631681</v>
      </c>
      <c r="E29" s="3">
        <v>24</v>
      </c>
      <c r="F29" s="1">
        <v>1739437</v>
      </c>
    </row>
    <row r="30" spans="2:6" x14ac:dyDescent="0.25">
      <c r="B30" s="58" t="s">
        <v>14</v>
      </c>
      <c r="C30" s="47">
        <v>25</v>
      </c>
      <c r="D30" s="1">
        <v>816976</v>
      </c>
      <c r="E30" s="24">
        <v>25</v>
      </c>
      <c r="F30" s="1">
        <v>1528633</v>
      </c>
    </row>
    <row r="31" spans="2:6" ht="15.75" thickBot="1" x14ac:dyDescent="0.3">
      <c r="B31" s="58" t="s">
        <v>45</v>
      </c>
      <c r="C31" s="49">
        <v>26</v>
      </c>
      <c r="D31" s="2">
        <v>700132</v>
      </c>
      <c r="E31" s="5">
        <v>26</v>
      </c>
      <c r="F31" s="2">
        <v>389930</v>
      </c>
    </row>
    <row r="32" spans="2:6" ht="15.75" thickBot="1" x14ac:dyDescent="0.3">
      <c r="B32" s="35" t="s">
        <v>6</v>
      </c>
      <c r="C32" s="32"/>
      <c r="D32" s="33">
        <f>SUM(D6:D31)</f>
        <v>453093773</v>
      </c>
      <c r="E32" s="34"/>
      <c r="F32" s="33">
        <f>SUM(F6:F31)</f>
        <v>458633589</v>
      </c>
    </row>
    <row r="34" spans="2:2" x14ac:dyDescent="0.25">
      <c r="B34" s="59" t="s">
        <v>43</v>
      </c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31.12.2009.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7" customWidth="1"/>
    <col min="3" max="3" width="6.42578125" customWidth="1"/>
    <col min="4" max="4" width="19.7109375" bestFit="1" customWidth="1"/>
    <col min="5" max="5" width="6.42578125" customWidth="1"/>
    <col min="6" max="6" width="19.7109375" bestFit="1" customWidth="1"/>
    <col min="10" max="11" width="11.5703125" customWidth="1"/>
  </cols>
  <sheetData>
    <row r="2" spans="2:6" ht="15.75" customHeight="1" x14ac:dyDescent="0.25">
      <c r="B2" s="77" t="s">
        <v>37</v>
      </c>
      <c r="C2" s="78"/>
      <c r="D2" s="78"/>
      <c r="E2" s="78"/>
      <c r="F2" s="79"/>
    </row>
    <row r="3" spans="2:6" ht="15.75" thickBot="1" x14ac:dyDescent="0.3"/>
    <row r="4" spans="2:6" ht="15" customHeight="1" x14ac:dyDescent="0.25">
      <c r="B4" s="71" t="s">
        <v>25</v>
      </c>
      <c r="C4" s="75" t="s">
        <v>34</v>
      </c>
      <c r="D4" s="76"/>
      <c r="E4" s="73" t="s">
        <v>35</v>
      </c>
      <c r="F4" s="74"/>
    </row>
    <row r="5" spans="2:6" ht="15.75" thickBot="1" x14ac:dyDescent="0.3">
      <c r="B5" s="72"/>
      <c r="C5" s="36" t="s">
        <v>0</v>
      </c>
      <c r="D5" s="37" t="s">
        <v>5</v>
      </c>
      <c r="E5" s="36" t="s">
        <v>0</v>
      </c>
      <c r="F5" s="37" t="s">
        <v>5</v>
      </c>
    </row>
    <row r="6" spans="2:6" x14ac:dyDescent="0.25">
      <c r="B6" s="60" t="s">
        <v>15</v>
      </c>
      <c r="C6" s="9">
        <v>2</v>
      </c>
      <c r="D6" s="10">
        <v>32097317</v>
      </c>
      <c r="E6" s="12">
        <v>1</v>
      </c>
      <c r="F6" s="10">
        <v>29698633</v>
      </c>
    </row>
    <row r="7" spans="2:6" x14ac:dyDescent="0.25">
      <c r="B7" s="60" t="s">
        <v>44</v>
      </c>
      <c r="C7" s="6">
        <v>3</v>
      </c>
      <c r="D7" s="1">
        <v>20502292</v>
      </c>
      <c r="E7" s="4">
        <v>2</v>
      </c>
      <c r="F7" s="1">
        <v>22773213</v>
      </c>
    </row>
    <row r="8" spans="2:6" x14ac:dyDescent="0.25">
      <c r="B8" s="60" t="s">
        <v>18</v>
      </c>
      <c r="C8" s="6">
        <v>1</v>
      </c>
      <c r="D8" s="1">
        <v>35384706</v>
      </c>
      <c r="E8" s="12">
        <v>3</v>
      </c>
      <c r="F8" s="1">
        <v>19402448</v>
      </c>
    </row>
    <row r="9" spans="2:6" x14ac:dyDescent="0.25">
      <c r="B9" s="60" t="s">
        <v>16</v>
      </c>
      <c r="C9" s="6">
        <v>4</v>
      </c>
      <c r="D9" s="1">
        <v>13732030</v>
      </c>
      <c r="E9" s="4">
        <v>4</v>
      </c>
      <c r="F9" s="1">
        <v>15033396</v>
      </c>
    </row>
    <row r="10" spans="2:6" x14ac:dyDescent="0.25">
      <c r="B10" s="60" t="s">
        <v>29</v>
      </c>
      <c r="C10" s="6">
        <v>5</v>
      </c>
      <c r="D10" s="1">
        <v>12147480</v>
      </c>
      <c r="E10" s="12">
        <v>5</v>
      </c>
      <c r="F10" s="1">
        <v>13571809</v>
      </c>
    </row>
    <row r="11" spans="2:6" x14ac:dyDescent="0.25">
      <c r="B11" s="60" t="s">
        <v>19</v>
      </c>
      <c r="C11" s="6">
        <v>6</v>
      </c>
      <c r="D11" s="1">
        <v>11099726</v>
      </c>
      <c r="E11" s="4">
        <v>6</v>
      </c>
      <c r="F11" s="1">
        <v>11133440</v>
      </c>
    </row>
    <row r="12" spans="2:6" x14ac:dyDescent="0.25">
      <c r="B12" s="60" t="s">
        <v>17</v>
      </c>
      <c r="C12" s="6">
        <v>7</v>
      </c>
      <c r="D12" s="1">
        <v>9510062</v>
      </c>
      <c r="E12" s="12">
        <v>7</v>
      </c>
      <c r="F12" s="1">
        <v>9409844</v>
      </c>
    </row>
    <row r="13" spans="2:6" x14ac:dyDescent="0.25">
      <c r="B13" s="60" t="s">
        <v>8</v>
      </c>
      <c r="C13" s="7">
        <v>8</v>
      </c>
      <c r="D13" s="1">
        <v>8020863</v>
      </c>
      <c r="E13" s="4">
        <v>8</v>
      </c>
      <c r="F13" s="1">
        <v>7207256</v>
      </c>
    </row>
    <row r="14" spans="2:6" x14ac:dyDescent="0.25">
      <c r="B14" s="60" t="s">
        <v>30</v>
      </c>
      <c r="C14" s="7">
        <v>9</v>
      </c>
      <c r="D14" s="1">
        <v>7590222</v>
      </c>
      <c r="E14" s="12">
        <v>9</v>
      </c>
      <c r="F14" s="1">
        <v>6703752</v>
      </c>
    </row>
    <row r="15" spans="2:6" x14ac:dyDescent="0.25">
      <c r="B15" s="60" t="s">
        <v>9</v>
      </c>
      <c r="C15" s="6">
        <v>10</v>
      </c>
      <c r="D15" s="1">
        <v>6101154</v>
      </c>
      <c r="E15" s="4">
        <v>10</v>
      </c>
      <c r="F15" s="1">
        <v>6362553</v>
      </c>
    </row>
    <row r="16" spans="2:6" x14ac:dyDescent="0.25">
      <c r="B16" s="60" t="s">
        <v>24</v>
      </c>
      <c r="C16" s="6">
        <v>11</v>
      </c>
      <c r="D16" s="1">
        <v>5866100</v>
      </c>
      <c r="E16" s="12">
        <v>11</v>
      </c>
      <c r="F16" s="1">
        <v>5703674</v>
      </c>
    </row>
    <row r="17" spans="2:6" x14ac:dyDescent="0.25">
      <c r="B17" s="60" t="s">
        <v>10</v>
      </c>
      <c r="C17" s="6">
        <v>14</v>
      </c>
      <c r="D17" s="1">
        <v>3977598</v>
      </c>
      <c r="E17" s="4">
        <v>12</v>
      </c>
      <c r="F17" s="1">
        <v>4919755</v>
      </c>
    </row>
    <row r="18" spans="2:6" x14ac:dyDescent="0.25">
      <c r="B18" s="60" t="s">
        <v>20</v>
      </c>
      <c r="C18" s="6">
        <v>19</v>
      </c>
      <c r="D18" s="1">
        <v>2807958</v>
      </c>
      <c r="E18" s="12">
        <v>13</v>
      </c>
      <c r="F18" s="1">
        <v>4776387</v>
      </c>
    </row>
    <row r="19" spans="2:6" x14ac:dyDescent="0.25">
      <c r="B19" s="60" t="s">
        <v>23</v>
      </c>
      <c r="C19" s="6">
        <v>12</v>
      </c>
      <c r="D19" s="1">
        <v>5193570</v>
      </c>
      <c r="E19" s="4">
        <v>14</v>
      </c>
      <c r="F19" s="1">
        <v>4693720</v>
      </c>
    </row>
    <row r="20" spans="2:6" x14ac:dyDescent="0.25">
      <c r="B20" s="60" t="s">
        <v>11</v>
      </c>
      <c r="C20" s="6">
        <v>13</v>
      </c>
      <c r="D20" s="1">
        <v>4051474</v>
      </c>
      <c r="E20" s="12">
        <v>15</v>
      </c>
      <c r="F20" s="1">
        <v>4015273</v>
      </c>
    </row>
    <row r="21" spans="2:6" x14ac:dyDescent="0.25">
      <c r="B21" s="60" t="s">
        <v>31</v>
      </c>
      <c r="C21" s="6">
        <v>16</v>
      </c>
      <c r="D21" s="1">
        <v>3488870</v>
      </c>
      <c r="E21" s="4">
        <v>16</v>
      </c>
      <c r="F21" s="1">
        <v>3353176</v>
      </c>
    </row>
    <row r="22" spans="2:6" x14ac:dyDescent="0.25">
      <c r="B22" s="60" t="s">
        <v>21</v>
      </c>
      <c r="C22" s="7">
        <v>17</v>
      </c>
      <c r="D22" s="1">
        <v>3334654</v>
      </c>
      <c r="E22" s="12">
        <v>17</v>
      </c>
      <c r="F22" s="1">
        <v>3269431</v>
      </c>
    </row>
    <row r="23" spans="2:6" x14ac:dyDescent="0.25">
      <c r="B23" s="62" t="s">
        <v>42</v>
      </c>
      <c r="C23" s="6">
        <v>20</v>
      </c>
      <c r="D23" s="1">
        <v>2752913</v>
      </c>
      <c r="E23" s="4">
        <v>18</v>
      </c>
      <c r="F23" s="1">
        <v>3178938</v>
      </c>
    </row>
    <row r="24" spans="2:6" x14ac:dyDescent="0.25">
      <c r="B24" s="60" t="s">
        <v>32</v>
      </c>
      <c r="C24" s="6">
        <v>15</v>
      </c>
      <c r="D24" s="1">
        <v>3838212</v>
      </c>
      <c r="E24" s="12">
        <v>19</v>
      </c>
      <c r="F24" s="1">
        <v>3010713</v>
      </c>
    </row>
    <row r="25" spans="2:6" x14ac:dyDescent="0.25">
      <c r="B25" s="60" t="s">
        <v>22</v>
      </c>
      <c r="C25" s="6">
        <v>23</v>
      </c>
      <c r="D25" s="1">
        <v>504578</v>
      </c>
      <c r="E25" s="4">
        <v>20</v>
      </c>
      <c r="F25" s="1">
        <v>2868698</v>
      </c>
    </row>
    <row r="26" spans="2:6" x14ac:dyDescent="0.25">
      <c r="B26" s="60" t="s">
        <v>38</v>
      </c>
      <c r="C26" s="6">
        <v>18</v>
      </c>
      <c r="D26" s="1">
        <v>2897622</v>
      </c>
      <c r="E26" s="12">
        <v>21</v>
      </c>
      <c r="F26" s="1">
        <v>2814169</v>
      </c>
    </row>
    <row r="27" spans="2:6" x14ac:dyDescent="0.25">
      <c r="B27" s="60" t="s">
        <v>7</v>
      </c>
      <c r="C27" s="6">
        <v>21</v>
      </c>
      <c r="D27" s="1">
        <v>1192916</v>
      </c>
      <c r="E27" s="4">
        <v>22</v>
      </c>
      <c r="F27" s="1">
        <v>1297175</v>
      </c>
    </row>
    <row r="28" spans="2:6" x14ac:dyDescent="0.25">
      <c r="B28" s="60" t="s">
        <v>12</v>
      </c>
      <c r="C28" s="7">
        <v>22</v>
      </c>
      <c r="D28" s="1">
        <v>507235</v>
      </c>
      <c r="E28" s="19">
        <v>23</v>
      </c>
      <c r="F28" s="1">
        <v>928270</v>
      </c>
    </row>
    <row r="29" spans="2:6" x14ac:dyDescent="0.25">
      <c r="B29" s="60" t="s">
        <v>28</v>
      </c>
      <c r="C29" s="6">
        <v>25</v>
      </c>
      <c r="D29" s="1">
        <v>96331</v>
      </c>
      <c r="E29" s="3">
        <v>24</v>
      </c>
      <c r="F29" s="1">
        <v>375687</v>
      </c>
    </row>
    <row r="30" spans="2:6" x14ac:dyDescent="0.25">
      <c r="B30" s="60" t="s">
        <v>14</v>
      </c>
      <c r="C30" s="6">
        <v>26</v>
      </c>
      <c r="D30" s="1">
        <v>69354</v>
      </c>
      <c r="E30" s="3">
        <v>25</v>
      </c>
      <c r="F30" s="1">
        <v>304059</v>
      </c>
    </row>
    <row r="31" spans="2:6" ht="15.75" thickBot="1" x14ac:dyDescent="0.3">
      <c r="B31" s="60" t="s">
        <v>26</v>
      </c>
      <c r="C31" s="8">
        <v>24</v>
      </c>
      <c r="D31" s="2">
        <v>120181</v>
      </c>
      <c r="E31" s="3">
        <v>26</v>
      </c>
      <c r="F31" s="2">
        <v>30419</v>
      </c>
    </row>
    <row r="32" spans="2:6" ht="15.75" thickBot="1" x14ac:dyDescent="0.3">
      <c r="B32" s="31" t="s">
        <v>6</v>
      </c>
      <c r="C32" s="32"/>
      <c r="D32" s="33">
        <f>SUM(D6:D31)</f>
        <v>196885418</v>
      </c>
      <c r="E32" s="34"/>
      <c r="F32" s="33">
        <f>SUM(F6:F31)</f>
        <v>186835888</v>
      </c>
    </row>
    <row r="34" spans="2:6" ht="15" customHeight="1" x14ac:dyDescent="0.25">
      <c r="B34" s="43"/>
      <c r="C34" s="42"/>
      <c r="D34" s="42"/>
      <c r="E34" s="42"/>
      <c r="F34" s="42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31.12.2009.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7.85546875" customWidth="1"/>
    <col min="3" max="4" width="23.42578125" bestFit="1" customWidth="1"/>
    <col min="5" max="5" width="9.140625" hidden="1" customWidth="1"/>
  </cols>
  <sheetData>
    <row r="2" spans="2:5" ht="15" customHeight="1" x14ac:dyDescent="0.25">
      <c r="B2" s="81" t="s">
        <v>2</v>
      </c>
      <c r="C2" s="82"/>
      <c r="D2" s="83"/>
      <c r="E2" s="25"/>
    </row>
    <row r="3" spans="2:5" ht="15.75" thickBot="1" x14ac:dyDescent="0.3"/>
    <row r="4" spans="2:5" x14ac:dyDescent="0.25">
      <c r="B4" s="71" t="s">
        <v>25</v>
      </c>
      <c r="C4" s="38" t="s">
        <v>34</v>
      </c>
      <c r="D4" s="45" t="s">
        <v>35</v>
      </c>
    </row>
    <row r="5" spans="2:5" ht="15.75" thickBot="1" x14ac:dyDescent="0.3">
      <c r="B5" s="80"/>
      <c r="C5" s="39" t="s">
        <v>3</v>
      </c>
      <c r="D5" s="40" t="s">
        <v>3</v>
      </c>
    </row>
    <row r="6" spans="2:5" x14ac:dyDescent="0.25">
      <c r="B6" s="15" t="s">
        <v>24</v>
      </c>
      <c r="C6" s="67">
        <v>43.39</v>
      </c>
      <c r="D6" s="64">
        <v>56.85</v>
      </c>
    </row>
    <row r="7" spans="2:5" x14ac:dyDescent="0.25">
      <c r="B7" s="13" t="s">
        <v>18</v>
      </c>
      <c r="C7" s="51">
        <v>95.66</v>
      </c>
      <c r="D7" s="65">
        <v>55.29</v>
      </c>
    </row>
    <row r="8" spans="2:5" x14ac:dyDescent="0.25">
      <c r="B8" s="13" t="s">
        <v>15</v>
      </c>
      <c r="C8" s="51">
        <v>59.78</v>
      </c>
      <c r="D8" s="65">
        <v>54.98</v>
      </c>
    </row>
    <row r="9" spans="2:5" x14ac:dyDescent="0.25">
      <c r="B9" s="13" t="s">
        <v>23</v>
      </c>
      <c r="C9" s="51">
        <v>50.42</v>
      </c>
      <c r="D9" s="65">
        <v>48.88</v>
      </c>
    </row>
    <row r="10" spans="2:5" x14ac:dyDescent="0.25">
      <c r="B10" s="13" t="s">
        <v>21</v>
      </c>
      <c r="C10" s="51">
        <v>49.05</v>
      </c>
      <c r="D10" s="65">
        <v>48.07</v>
      </c>
    </row>
    <row r="11" spans="2:5" x14ac:dyDescent="0.25">
      <c r="B11" s="13" t="s">
        <v>19</v>
      </c>
      <c r="C11" s="51">
        <v>46.17</v>
      </c>
      <c r="D11" s="65">
        <v>47.96</v>
      </c>
    </row>
    <row r="12" spans="2:5" x14ac:dyDescent="0.25">
      <c r="B12" s="13" t="s">
        <v>44</v>
      </c>
      <c r="C12" s="51">
        <v>44.13</v>
      </c>
      <c r="D12" s="65">
        <v>47.93</v>
      </c>
    </row>
    <row r="13" spans="2:5" x14ac:dyDescent="0.25">
      <c r="B13" s="13" t="s">
        <v>29</v>
      </c>
      <c r="C13" s="51">
        <v>37.31</v>
      </c>
      <c r="D13" s="65">
        <v>43.12</v>
      </c>
    </row>
    <row r="14" spans="2:5" x14ac:dyDescent="0.25">
      <c r="B14" s="13" t="s">
        <v>32</v>
      </c>
      <c r="C14" s="51">
        <v>45.7</v>
      </c>
      <c r="D14" s="65">
        <v>41.56</v>
      </c>
    </row>
    <row r="15" spans="2:5" x14ac:dyDescent="0.25">
      <c r="B15" s="13" t="s">
        <v>10</v>
      </c>
      <c r="C15" s="51">
        <v>31.95</v>
      </c>
      <c r="D15" s="65">
        <v>41.14</v>
      </c>
    </row>
    <row r="16" spans="2:5" x14ac:dyDescent="0.25">
      <c r="B16" s="13" t="s">
        <v>16</v>
      </c>
      <c r="C16" s="51">
        <v>43.21</v>
      </c>
      <c r="D16" s="65">
        <v>40.840000000000003</v>
      </c>
    </row>
    <row r="17" spans="2:4" x14ac:dyDescent="0.25">
      <c r="B17" s="50" t="s">
        <v>31</v>
      </c>
      <c r="C17" s="51">
        <v>36.17</v>
      </c>
      <c r="D17" s="65">
        <v>40.590000000000003</v>
      </c>
    </row>
    <row r="18" spans="2:4" x14ac:dyDescent="0.25">
      <c r="B18" s="13" t="s">
        <v>8</v>
      </c>
      <c r="C18" s="51">
        <v>43.99</v>
      </c>
      <c r="D18" s="65">
        <v>38.619999999999997</v>
      </c>
    </row>
    <row r="19" spans="2:4" x14ac:dyDescent="0.25">
      <c r="B19" s="13" t="s">
        <v>13</v>
      </c>
      <c r="C19" s="51">
        <v>36.69</v>
      </c>
      <c r="D19" s="65">
        <v>38.229999999999997</v>
      </c>
    </row>
    <row r="20" spans="2:4" x14ac:dyDescent="0.25">
      <c r="B20" s="61" t="s">
        <v>42</v>
      </c>
      <c r="C20" s="51">
        <v>34.450000000000003</v>
      </c>
      <c r="D20" s="65">
        <v>35.700000000000003</v>
      </c>
    </row>
    <row r="21" spans="2:4" x14ac:dyDescent="0.25">
      <c r="B21" s="13" t="s">
        <v>30</v>
      </c>
      <c r="C21" s="51">
        <v>36.15</v>
      </c>
      <c r="D21" s="65">
        <v>34.94</v>
      </c>
    </row>
    <row r="22" spans="2:4" x14ac:dyDescent="0.25">
      <c r="B22" s="13" t="s">
        <v>22</v>
      </c>
      <c r="C22" s="51">
        <v>10.98</v>
      </c>
      <c r="D22" s="65">
        <v>34.369999999999997</v>
      </c>
    </row>
    <row r="23" spans="2:4" x14ac:dyDescent="0.25">
      <c r="B23" s="13" t="s">
        <v>11</v>
      </c>
      <c r="C23" s="51">
        <v>31.37</v>
      </c>
      <c r="D23" s="65">
        <v>32.72</v>
      </c>
    </row>
    <row r="24" spans="2:4" x14ac:dyDescent="0.25">
      <c r="B24" s="13" t="s">
        <v>17</v>
      </c>
      <c r="C24" s="51">
        <v>28.61</v>
      </c>
      <c r="D24" s="65">
        <v>29.5</v>
      </c>
    </row>
    <row r="25" spans="2:4" x14ac:dyDescent="0.25">
      <c r="B25" s="13" t="s">
        <v>39</v>
      </c>
      <c r="C25" s="51">
        <v>34.299999999999997</v>
      </c>
      <c r="D25" s="65">
        <v>28.71</v>
      </c>
    </row>
    <row r="26" spans="2:4" x14ac:dyDescent="0.25">
      <c r="B26" s="13" t="s">
        <v>20</v>
      </c>
      <c r="C26" s="51">
        <v>16.2</v>
      </c>
      <c r="D26" s="65">
        <v>26.22</v>
      </c>
    </row>
    <row r="27" spans="2:4" x14ac:dyDescent="0.25">
      <c r="B27" s="13" t="s">
        <v>28</v>
      </c>
      <c r="C27" s="51">
        <v>5.9</v>
      </c>
      <c r="D27" s="65">
        <v>21.6</v>
      </c>
    </row>
    <row r="28" spans="2:4" x14ac:dyDescent="0.25">
      <c r="B28" s="13" t="s">
        <v>14</v>
      </c>
      <c r="C28" s="51">
        <v>8.49</v>
      </c>
      <c r="D28" s="65">
        <v>19.89</v>
      </c>
    </row>
    <row r="29" spans="2:4" x14ac:dyDescent="0.25">
      <c r="B29" s="13" t="s">
        <v>12</v>
      </c>
      <c r="C29" s="51">
        <v>7.25</v>
      </c>
      <c r="D29" s="65">
        <v>11.68</v>
      </c>
    </row>
    <row r="30" spans="2:4" x14ac:dyDescent="0.25">
      <c r="B30" s="13" t="s">
        <v>26</v>
      </c>
      <c r="C30" s="51">
        <v>17.170000000000002</v>
      </c>
      <c r="D30" s="65">
        <v>7.8</v>
      </c>
    </row>
    <row r="31" spans="2:4" ht="15.75" thickBot="1" x14ac:dyDescent="0.3">
      <c r="B31" s="17" t="s">
        <v>7</v>
      </c>
      <c r="C31" s="52">
        <v>7.78</v>
      </c>
      <c r="D31" s="66">
        <v>7.21</v>
      </c>
    </row>
    <row r="33" spans="2:2" x14ac:dyDescent="0.25">
      <c r="B33" s="43"/>
    </row>
  </sheetData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31.12.2009.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8.28515625" customWidth="1"/>
    <col min="3" max="3" width="9.42578125" customWidth="1"/>
    <col min="4" max="4" width="15.7109375" customWidth="1"/>
    <col min="5" max="5" width="9.42578125" customWidth="1"/>
    <col min="6" max="6" width="15.7109375" customWidth="1"/>
    <col min="9" max="9" width="10.140625" bestFit="1" customWidth="1"/>
  </cols>
  <sheetData>
    <row r="2" spans="2:6" ht="15.75" customHeight="1" x14ac:dyDescent="0.25">
      <c r="B2" s="90" t="s">
        <v>40</v>
      </c>
      <c r="C2" s="91"/>
      <c r="D2" s="91"/>
      <c r="E2" s="91"/>
      <c r="F2" s="92"/>
    </row>
    <row r="3" spans="2:6" ht="15.75" thickBot="1" x14ac:dyDescent="0.3"/>
    <row r="4" spans="2:6" ht="15" customHeight="1" x14ac:dyDescent="0.25">
      <c r="B4" s="84" t="s">
        <v>46</v>
      </c>
      <c r="C4" s="86" t="s">
        <v>34</v>
      </c>
      <c r="D4" s="87"/>
      <c r="E4" s="88" t="s">
        <v>35</v>
      </c>
      <c r="F4" s="89"/>
    </row>
    <row r="5" spans="2:6" ht="15.75" thickBot="1" x14ac:dyDescent="0.3">
      <c r="B5" s="85"/>
      <c r="C5" s="26" t="s">
        <v>0</v>
      </c>
      <c r="D5" s="27" t="s">
        <v>4</v>
      </c>
      <c r="E5" s="26" t="s">
        <v>0</v>
      </c>
      <c r="F5" s="27" t="s">
        <v>4</v>
      </c>
    </row>
    <row r="6" spans="2:6" x14ac:dyDescent="0.25">
      <c r="B6" s="15" t="s">
        <v>11</v>
      </c>
      <c r="C6" s="16">
        <v>1</v>
      </c>
      <c r="D6" s="20">
        <v>4884374</v>
      </c>
      <c r="E6" s="16">
        <v>1</v>
      </c>
      <c r="F6" s="22">
        <v>5468462</v>
      </c>
    </row>
    <row r="7" spans="2:6" x14ac:dyDescent="0.25">
      <c r="B7" s="13" t="s">
        <v>29</v>
      </c>
      <c r="C7" s="14">
        <v>4</v>
      </c>
      <c r="D7" s="21">
        <v>2205865</v>
      </c>
      <c r="E7" s="14">
        <v>2</v>
      </c>
      <c r="F7" s="23">
        <v>3343410</v>
      </c>
    </row>
    <row r="8" spans="2:6" x14ac:dyDescent="0.25">
      <c r="B8" s="13" t="s">
        <v>44</v>
      </c>
      <c r="C8" s="14">
        <v>2</v>
      </c>
      <c r="D8" s="21">
        <v>3486356</v>
      </c>
      <c r="E8" s="14">
        <v>3</v>
      </c>
      <c r="F8" s="23">
        <v>3141675</v>
      </c>
    </row>
    <row r="9" spans="2:6" x14ac:dyDescent="0.25">
      <c r="B9" s="61" t="s">
        <v>42</v>
      </c>
      <c r="C9" s="14">
        <v>5</v>
      </c>
      <c r="D9" s="21">
        <v>2085489</v>
      </c>
      <c r="E9" s="14">
        <v>4</v>
      </c>
      <c r="F9" s="23">
        <v>2398819</v>
      </c>
    </row>
    <row r="10" spans="2:6" x14ac:dyDescent="0.25">
      <c r="B10" s="41" t="s">
        <v>27</v>
      </c>
      <c r="C10" s="14">
        <v>3</v>
      </c>
      <c r="D10" s="21">
        <v>2361571</v>
      </c>
      <c r="E10" s="14">
        <v>5</v>
      </c>
      <c r="F10" s="23">
        <v>2127353</v>
      </c>
    </row>
    <row r="11" spans="2:6" x14ac:dyDescent="0.25">
      <c r="B11" s="13" t="s">
        <v>16</v>
      </c>
      <c r="C11" s="14">
        <v>8</v>
      </c>
      <c r="D11" s="21">
        <v>1653177</v>
      </c>
      <c r="E11" s="14">
        <v>6</v>
      </c>
      <c r="F11" s="23">
        <v>2001802</v>
      </c>
    </row>
    <row r="12" spans="2:6" x14ac:dyDescent="0.25">
      <c r="B12" s="13" t="s">
        <v>10</v>
      </c>
      <c r="C12" s="14">
        <v>6</v>
      </c>
      <c r="D12" s="21">
        <v>1920252</v>
      </c>
      <c r="E12" s="14">
        <v>7</v>
      </c>
      <c r="F12" s="23">
        <v>1452404</v>
      </c>
    </row>
    <row r="13" spans="2:6" x14ac:dyDescent="0.25">
      <c r="B13" s="13" t="s">
        <v>15</v>
      </c>
      <c r="C13" s="14">
        <v>9</v>
      </c>
      <c r="D13" s="21">
        <v>1601039</v>
      </c>
      <c r="E13" s="14">
        <v>8</v>
      </c>
      <c r="F13" s="23">
        <v>1329860</v>
      </c>
    </row>
    <row r="14" spans="2:6" x14ac:dyDescent="0.25">
      <c r="B14" s="13" t="s">
        <v>7</v>
      </c>
      <c r="C14" s="14">
        <v>21</v>
      </c>
      <c r="D14" s="21">
        <v>9211</v>
      </c>
      <c r="E14" s="14">
        <v>9</v>
      </c>
      <c r="F14" s="23">
        <v>1254270</v>
      </c>
    </row>
    <row r="15" spans="2:6" x14ac:dyDescent="0.25">
      <c r="B15" s="13" t="s">
        <v>18</v>
      </c>
      <c r="C15" s="14">
        <v>7</v>
      </c>
      <c r="D15" s="21">
        <v>1702439</v>
      </c>
      <c r="E15" s="14">
        <v>10</v>
      </c>
      <c r="F15" s="23">
        <v>1138731</v>
      </c>
    </row>
    <row r="16" spans="2:6" x14ac:dyDescent="0.25">
      <c r="B16" s="13" t="s">
        <v>20</v>
      </c>
      <c r="C16" s="14">
        <v>12</v>
      </c>
      <c r="D16" s="21">
        <v>726399</v>
      </c>
      <c r="E16" s="14">
        <v>11</v>
      </c>
      <c r="F16" s="23">
        <v>1095649</v>
      </c>
    </row>
    <row r="17" spans="2:6" x14ac:dyDescent="0.25">
      <c r="B17" s="13" t="s">
        <v>12</v>
      </c>
      <c r="C17" s="14">
        <v>15</v>
      </c>
      <c r="D17" s="21">
        <v>271532</v>
      </c>
      <c r="E17" s="14">
        <v>12</v>
      </c>
      <c r="F17" s="23">
        <v>858065</v>
      </c>
    </row>
    <row r="18" spans="2:6" x14ac:dyDescent="0.25">
      <c r="B18" s="13" t="s">
        <v>19</v>
      </c>
      <c r="C18" s="14">
        <v>11</v>
      </c>
      <c r="D18" s="21">
        <v>1094372</v>
      </c>
      <c r="E18" s="14">
        <v>13</v>
      </c>
      <c r="F18" s="23">
        <v>772576</v>
      </c>
    </row>
    <row r="19" spans="2:6" x14ac:dyDescent="0.25">
      <c r="B19" s="13" t="s">
        <v>8</v>
      </c>
      <c r="C19" s="14">
        <v>14</v>
      </c>
      <c r="D19" s="21">
        <v>483487</v>
      </c>
      <c r="E19" s="14">
        <v>14</v>
      </c>
      <c r="F19" s="23">
        <v>589810</v>
      </c>
    </row>
    <row r="20" spans="2:6" x14ac:dyDescent="0.25">
      <c r="B20" s="13" t="s">
        <v>17</v>
      </c>
      <c r="C20" s="14">
        <v>10</v>
      </c>
      <c r="D20" s="21">
        <v>1332720</v>
      </c>
      <c r="E20" s="14">
        <v>15</v>
      </c>
      <c r="F20" s="23">
        <v>568917</v>
      </c>
    </row>
    <row r="21" spans="2:6" x14ac:dyDescent="0.25">
      <c r="B21" s="13" t="s">
        <v>21</v>
      </c>
      <c r="C21" s="14">
        <v>18</v>
      </c>
      <c r="D21" s="21">
        <v>60053</v>
      </c>
      <c r="E21" s="14">
        <v>16</v>
      </c>
      <c r="F21" s="23">
        <v>321923</v>
      </c>
    </row>
    <row r="22" spans="2:6" x14ac:dyDescent="0.25">
      <c r="B22" s="13" t="s">
        <v>9</v>
      </c>
      <c r="C22" s="14">
        <v>27</v>
      </c>
      <c r="D22" s="21">
        <v>-6757285</v>
      </c>
      <c r="E22" s="14">
        <v>17</v>
      </c>
      <c r="F22" s="23">
        <v>313082</v>
      </c>
    </row>
    <row r="23" spans="2:6" x14ac:dyDescent="0.25">
      <c r="B23" s="13" t="s">
        <v>24</v>
      </c>
      <c r="C23" s="14">
        <v>19</v>
      </c>
      <c r="D23" s="21">
        <v>17857</v>
      </c>
      <c r="E23" s="14">
        <v>18</v>
      </c>
      <c r="F23" s="23">
        <v>98662</v>
      </c>
    </row>
    <row r="24" spans="2:6" x14ac:dyDescent="0.25">
      <c r="B24" s="13" t="s">
        <v>14</v>
      </c>
      <c r="C24" s="14">
        <v>23</v>
      </c>
      <c r="D24" s="21">
        <v>-235952</v>
      </c>
      <c r="E24" s="14">
        <v>19</v>
      </c>
      <c r="F24" s="23">
        <v>96612</v>
      </c>
    </row>
    <row r="25" spans="2:6" x14ac:dyDescent="0.25">
      <c r="B25" s="13" t="s">
        <v>23</v>
      </c>
      <c r="C25" s="14">
        <v>17</v>
      </c>
      <c r="D25" s="21">
        <v>83099</v>
      </c>
      <c r="E25" s="14">
        <v>20</v>
      </c>
      <c r="F25" s="23">
        <v>71239</v>
      </c>
    </row>
    <row r="26" spans="2:6" x14ac:dyDescent="0.25">
      <c r="B26" s="13" t="s">
        <v>28</v>
      </c>
      <c r="C26" s="14">
        <v>16</v>
      </c>
      <c r="D26" s="21">
        <v>123181</v>
      </c>
      <c r="E26" s="14">
        <v>21</v>
      </c>
      <c r="F26" s="23">
        <v>61153</v>
      </c>
    </row>
    <row r="27" spans="2:6" x14ac:dyDescent="0.25">
      <c r="B27" s="13" t="s">
        <v>22</v>
      </c>
      <c r="C27" s="14">
        <v>20</v>
      </c>
      <c r="D27" s="21">
        <v>10491</v>
      </c>
      <c r="E27" s="14">
        <v>22</v>
      </c>
      <c r="F27" s="23">
        <v>16854</v>
      </c>
    </row>
    <row r="28" spans="2:6" x14ac:dyDescent="0.25">
      <c r="B28" s="13" t="s">
        <v>38</v>
      </c>
      <c r="C28" s="14">
        <v>13</v>
      </c>
      <c r="D28" s="21">
        <v>515013</v>
      </c>
      <c r="E28" s="14">
        <v>23</v>
      </c>
      <c r="F28" s="23">
        <v>10524</v>
      </c>
    </row>
    <row r="29" spans="2:6" x14ac:dyDescent="0.25">
      <c r="B29" s="13" t="s">
        <v>41</v>
      </c>
      <c r="C29" s="14">
        <v>24</v>
      </c>
      <c r="D29" s="21">
        <v>-719508</v>
      </c>
      <c r="E29" s="14">
        <v>24</v>
      </c>
      <c r="F29" s="23">
        <v>-461087</v>
      </c>
    </row>
    <row r="30" spans="2:6" x14ac:dyDescent="0.25">
      <c r="B30" s="13" t="s">
        <v>26</v>
      </c>
      <c r="C30" s="14">
        <v>22</v>
      </c>
      <c r="D30" s="21">
        <v>6417</v>
      </c>
      <c r="E30" s="14">
        <v>25</v>
      </c>
      <c r="F30" s="23">
        <v>-533516</v>
      </c>
    </row>
    <row r="31" spans="2:6" x14ac:dyDescent="0.25">
      <c r="B31" s="13" t="s">
        <v>30</v>
      </c>
      <c r="C31" s="14">
        <v>25</v>
      </c>
      <c r="D31" s="21">
        <v>-1126203</v>
      </c>
      <c r="E31" s="14">
        <v>26</v>
      </c>
      <c r="F31" s="23">
        <v>-3207974</v>
      </c>
    </row>
    <row r="32" spans="2:6" ht="15.75" thickBot="1" x14ac:dyDescent="0.3">
      <c r="B32" s="53" t="s">
        <v>31</v>
      </c>
      <c r="C32" s="54">
        <v>26</v>
      </c>
      <c r="D32" s="55">
        <v>-3069859</v>
      </c>
      <c r="E32" s="54">
        <v>27</v>
      </c>
      <c r="F32" s="56">
        <v>-4404817</v>
      </c>
    </row>
    <row r="33" spans="2:6" ht="15.75" thickBot="1" x14ac:dyDescent="0.3">
      <c r="B33" s="28" t="s">
        <v>6</v>
      </c>
      <c r="C33" s="29"/>
      <c r="D33" s="30">
        <f>SUM(D6:D32)</f>
        <v>14725587</v>
      </c>
      <c r="E33" s="29"/>
      <c r="F33" s="30">
        <f>SUM(F6:F32)</f>
        <v>19924458</v>
      </c>
    </row>
    <row r="35" spans="2:6" x14ac:dyDescent="0.25">
      <c r="B35" s="44"/>
      <c r="F35" s="18"/>
    </row>
    <row r="36" spans="2:6" x14ac:dyDescent="0.25">
      <c r="B36" s="44"/>
    </row>
    <row r="37" spans="2:6" x14ac:dyDescent="0.25">
      <c r="B37" s="44"/>
    </row>
  </sheetData>
  <mergeCells count="4">
    <mergeCell ref="B4:B5"/>
    <mergeCell ref="C4:D4"/>
    <mergeCell ref="E4:F4"/>
    <mergeCell ref="B2:F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 &amp;RGodišnje izvješće</oddHeader>
    <oddFooter>&amp;CU izvješće su uključeni podatci zaključno s 31.12.2009.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Premije</vt:lpstr>
      <vt:lpstr>Isplaćene štete</vt:lpstr>
      <vt:lpstr>Isplaćene štete ▪ Premije</vt:lpstr>
      <vt:lpstr>Dobit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2018-02-23T13:39:11Z</dcterms:modified>
</cp:coreProperties>
</file>